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C" sheetId="1" r:id="rId1"/>
  </sheets>
  <calcPr calcId="152511"/>
</workbook>
</file>

<file path=xl/calcChain.xml><?xml version="1.0" encoding="utf-8"?>
<calcChain xmlns="http://schemas.openxmlformats.org/spreadsheetml/2006/main">
  <c r="C7" i="1" l="1"/>
  <c r="C13" i="1" l="1"/>
  <c r="D11" i="1" s="1"/>
  <c r="F6" i="1"/>
  <c r="F5" i="1"/>
  <c r="D12" i="1" l="1"/>
  <c r="F7" i="1"/>
</calcChain>
</file>

<file path=xl/sharedStrings.xml><?xml version="1.0" encoding="utf-8"?>
<sst xmlns="http://schemas.openxmlformats.org/spreadsheetml/2006/main" count="22" uniqueCount="20">
  <si>
    <t xml:space="preserve">Sr. No. </t>
  </si>
  <si>
    <t xml:space="preserve">Claim Submitted on </t>
  </si>
  <si>
    <t>Amount Claimed by Creditor (in Rs.)</t>
  </si>
  <si>
    <t>Verification of claim by IRP (within 7 days of receipt)</t>
  </si>
  <si>
    <t>Claim Admitted</t>
  </si>
  <si>
    <t>Type of Creditor</t>
  </si>
  <si>
    <t>Remark</t>
  </si>
  <si>
    <t>Financial - Secured</t>
  </si>
  <si>
    <t>Total (A)</t>
  </si>
  <si>
    <t>Verification of claims of M/s. Virgo Marine Shipyards Private Limited</t>
  </si>
  <si>
    <t>List of Creditors as on Insolvency Commencement Date - 21.01.2020</t>
  </si>
  <si>
    <t xml:space="preserve">Corporation Bank </t>
  </si>
  <si>
    <t>The Akola Janata Commercial Co-operative Bank Limited, Akola</t>
  </si>
  <si>
    <t>claim as on 21.01.2020</t>
  </si>
  <si>
    <t>claim as on 05.02.2020</t>
  </si>
  <si>
    <t>08.02.2020</t>
  </si>
  <si>
    <t>10.02.2020</t>
  </si>
  <si>
    <t>06.02.2020</t>
  </si>
  <si>
    <t xml:space="preserve">Percentgae of Shares </t>
  </si>
  <si>
    <t>Name of the Financial Creditor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</si>
</sst>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3" fontId="2" fillId="0" borderId="1" xfId="1" applyFont="1" applyBorder="1"/>
    <xf numFmtId="43" fontId="0" fillId="0" borderId="1" xfId="1" applyNumberFormat="1" applyFont="1" applyBorder="1"/>
    <xf numFmtId="0" fontId="0" fillId="0" borderId="1" xfId="0" applyBorder="1" applyAlignment="1">
      <alignment wrapText="1"/>
    </xf>
    <xf numFmtId="43" fontId="2" fillId="0" borderId="1" xfId="0" applyNumberFormat="1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3" fontId="0" fillId="0" borderId="0" xfId="0" applyNumberFormat="1"/>
    <xf numFmtId="10" fontId="0" fillId="0" borderId="1" xfId="0" applyNumberForma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3"/>
  <sheetViews>
    <sheetView tabSelected="1" workbookViewId="0">
      <selection activeCell="C18" sqref="C18"/>
    </sheetView>
  </sheetViews>
  <sheetFormatPr defaultRowHeight="15" x14ac:dyDescent="0.25"/>
  <cols>
    <col min="1" max="1" width="6.7109375" customWidth="1"/>
    <col min="2" max="2" width="35.42578125" customWidth="1"/>
    <col min="3" max="3" width="15" customWidth="1"/>
    <col min="4" max="4" width="14.140625" customWidth="1"/>
    <col min="5" max="5" width="18.5703125" customWidth="1"/>
    <col min="6" max="6" width="15.7109375" customWidth="1"/>
    <col min="7" max="7" width="19.42578125" customWidth="1"/>
    <col min="8" max="8" width="13.7109375" customWidth="1"/>
    <col min="9" max="9" width="15" customWidth="1"/>
  </cols>
  <sheetData>
    <row r="2" spans="1:11" x14ac:dyDescent="0.25">
      <c r="B2" s="1" t="s">
        <v>9</v>
      </c>
    </row>
    <row r="3" spans="1:11" x14ac:dyDescent="0.25">
      <c r="B3" s="1" t="s">
        <v>10</v>
      </c>
    </row>
    <row r="4" spans="1:11" ht="42.75" customHeight="1" x14ac:dyDescent="0.25">
      <c r="A4" s="4" t="s">
        <v>0</v>
      </c>
      <c r="B4" s="4" t="s">
        <v>19</v>
      </c>
      <c r="C4" s="5" t="s">
        <v>2</v>
      </c>
      <c r="D4" s="5" t="s">
        <v>1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18</v>
      </c>
      <c r="J4" s="2"/>
      <c r="K4" s="2"/>
    </row>
    <row r="5" spans="1:11" ht="35.25" customHeight="1" x14ac:dyDescent="0.25">
      <c r="A5" s="10">
        <v>1</v>
      </c>
      <c r="B5" s="12" t="s">
        <v>11</v>
      </c>
      <c r="C5" s="7">
        <v>106838840.09</v>
      </c>
      <c r="D5" s="3" t="s">
        <v>17</v>
      </c>
      <c r="E5" s="3" t="s">
        <v>15</v>
      </c>
      <c r="F5" s="9">
        <f>+C5</f>
        <v>106838840.09</v>
      </c>
      <c r="G5" s="3" t="s">
        <v>7</v>
      </c>
      <c r="H5" s="8" t="s">
        <v>13</v>
      </c>
      <c r="I5" s="14">
        <v>0.62929999999999997</v>
      </c>
    </row>
    <row r="6" spans="1:11" ht="39.75" customHeight="1" x14ac:dyDescent="0.25">
      <c r="A6" s="10">
        <v>2</v>
      </c>
      <c r="B6" s="11" t="s">
        <v>12</v>
      </c>
      <c r="C6" s="7">
        <v>62933415</v>
      </c>
      <c r="D6" s="3" t="s">
        <v>15</v>
      </c>
      <c r="E6" s="3" t="s">
        <v>16</v>
      </c>
      <c r="F6" s="9">
        <f>+C6</f>
        <v>62933415</v>
      </c>
      <c r="G6" s="3" t="s">
        <v>7</v>
      </c>
      <c r="H6" s="8" t="s">
        <v>14</v>
      </c>
      <c r="I6" s="14">
        <v>0.37069999999999997</v>
      </c>
    </row>
    <row r="7" spans="1:11" ht="35.1" customHeight="1" x14ac:dyDescent="0.25">
      <c r="A7" s="3"/>
      <c r="B7" s="4" t="s">
        <v>8</v>
      </c>
      <c r="C7" s="6">
        <f>SUM(C5:C6)</f>
        <v>169772255.09</v>
      </c>
      <c r="D7" s="3"/>
      <c r="E7" s="3"/>
      <c r="F7" s="6">
        <f>SUM(F5:F6)</f>
        <v>169772255.09</v>
      </c>
      <c r="G7" s="3"/>
      <c r="H7" s="3"/>
      <c r="I7" s="3"/>
    </row>
    <row r="11" spans="1:11" x14ac:dyDescent="0.25">
      <c r="C11" s="7">
        <v>106838840.09</v>
      </c>
      <c r="D11" s="13">
        <f>+C11*D13/C13</f>
        <v>62.930683245835652</v>
      </c>
    </row>
    <row r="12" spans="1:11" x14ac:dyDescent="0.25">
      <c r="C12" s="7">
        <v>62933415</v>
      </c>
      <c r="D12" s="13">
        <f>+C12*D13/C13</f>
        <v>37.069316754164348</v>
      </c>
    </row>
    <row r="13" spans="1:11" x14ac:dyDescent="0.25">
      <c r="C13" s="6">
        <f>SUM(C11:C12)</f>
        <v>169772255.09</v>
      </c>
      <c r="D13">
        <v>100</v>
      </c>
    </row>
  </sheetData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2024-07-08T06:32:03Z</dcterms:modified>
</cp:coreProperties>
</file>